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D4695E01-004B-4B69-AC82-16269775A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6" i="1"/>
  <c r="D7" i="1"/>
</calcChain>
</file>

<file path=xl/sharedStrings.xml><?xml version="1.0" encoding="utf-8"?>
<sst xmlns="http://schemas.openxmlformats.org/spreadsheetml/2006/main" count="52" uniqueCount="28">
  <si>
    <t>№ п/п</t>
  </si>
  <si>
    <t>Адрес объекта</t>
  </si>
  <si>
    <t>Виды работ</t>
  </si>
  <si>
    <t>Объем финансирования, тыс. рублей</t>
  </si>
  <si>
    <t>Сроки выполнения</t>
  </si>
  <si>
    <t>начало</t>
  </si>
  <si>
    <t>окончание</t>
  </si>
  <si>
    <t>Заказчик, наименовние, адрес, номер телефона</t>
  </si>
  <si>
    <t>Подрядчик, наименование, адрес, номер телефона</t>
  </si>
  <si>
    <t>д. Комсомолец</t>
  </si>
  <si>
    <t>д. Касынь</t>
  </si>
  <si>
    <t>д. Цнянка</t>
  </si>
  <si>
    <t>д. Бродок</t>
  </si>
  <si>
    <t>д. Лусково</t>
  </si>
  <si>
    <t>д. Соломоречье</t>
  </si>
  <si>
    <t>Строительство станции водоочистки</t>
  </si>
  <si>
    <t>Строительство станции обезжелезивания</t>
  </si>
  <si>
    <t>д. Ефимово</t>
  </si>
  <si>
    <t>Государственное предприятие "Водоканал Минского района", аг. Лесной, 3, (017) 392 21 54</t>
  </si>
  <si>
    <t xml:space="preserve">март </t>
  </si>
  <si>
    <t>май</t>
  </si>
  <si>
    <t>апрель</t>
  </si>
  <si>
    <t>июнь</t>
  </si>
  <si>
    <t>июль</t>
  </si>
  <si>
    <t>август</t>
  </si>
  <si>
    <t>сентябрь</t>
  </si>
  <si>
    <t>октябрь</t>
  </si>
  <si>
    <t>ПЕРЕЧЕНЬ cтанций обезжележивания, подлежащих вводу в эксплуатацию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</si>
</sst>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N10" sqref="N10"/>
    </sheetView>
  </sheetViews>
  <sheetFormatPr defaultRowHeight="15" x14ac:dyDescent="0.25"/>
  <cols>
    <col min="1" max="1" width="4" style="1" customWidth="1"/>
    <col min="2" max="2" width="19" style="1" customWidth="1"/>
    <col min="3" max="3" width="16.7109375" style="1" customWidth="1"/>
    <col min="4" max="4" width="18.85546875" style="1" customWidth="1"/>
    <col min="5" max="6" width="11.7109375" style="1" customWidth="1"/>
    <col min="7" max="7" width="30.42578125" style="1" customWidth="1"/>
    <col min="8" max="8" width="29.140625" style="1" customWidth="1"/>
    <col min="9" max="16384" width="9.140625" style="1"/>
  </cols>
  <sheetData>
    <row r="1" spans="1:10" ht="16.5" customHeight="1" x14ac:dyDescent="0.25">
      <c r="A1" s="6" t="s">
        <v>27</v>
      </c>
      <c r="B1" s="6"/>
      <c r="C1" s="6"/>
      <c r="D1" s="6"/>
      <c r="E1" s="6"/>
      <c r="F1" s="6"/>
      <c r="G1" s="6"/>
      <c r="H1" s="6"/>
    </row>
    <row r="2" spans="1:10" ht="35.2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/>
      <c r="G2" s="7" t="s">
        <v>7</v>
      </c>
      <c r="H2" s="7" t="s">
        <v>8</v>
      </c>
    </row>
    <row r="3" spans="1:10" x14ac:dyDescent="0.25">
      <c r="A3" s="7"/>
      <c r="B3" s="7"/>
      <c r="C3" s="7"/>
      <c r="D3" s="7"/>
      <c r="E3" s="2" t="s">
        <v>5</v>
      </c>
      <c r="F3" s="2" t="s">
        <v>6</v>
      </c>
      <c r="G3" s="7"/>
      <c r="H3" s="7"/>
    </row>
    <row r="4" spans="1:10" x14ac:dyDescent="0.25">
      <c r="A4" s="5"/>
      <c r="B4" s="5"/>
      <c r="C4" s="5"/>
      <c r="D4" s="5"/>
      <c r="E4" s="5"/>
      <c r="F4" s="5"/>
      <c r="G4" s="5"/>
      <c r="H4" s="5"/>
    </row>
    <row r="5" spans="1:10" ht="49.5" customHeight="1" x14ac:dyDescent="0.25">
      <c r="A5" s="3">
        <v>1</v>
      </c>
      <c r="B5" s="3" t="s">
        <v>9</v>
      </c>
      <c r="C5" s="3" t="s">
        <v>15</v>
      </c>
      <c r="D5" s="3">
        <v>178.57900000000001</v>
      </c>
      <c r="E5" s="4" t="s">
        <v>19</v>
      </c>
      <c r="F5" s="4" t="s">
        <v>20</v>
      </c>
      <c r="G5" s="3" t="s">
        <v>18</v>
      </c>
      <c r="H5" s="3" t="s">
        <v>18</v>
      </c>
    </row>
    <row r="6" spans="1:10" ht="47.25" customHeight="1" x14ac:dyDescent="0.25">
      <c r="A6" s="3">
        <v>2</v>
      </c>
      <c r="B6" s="3" t="s">
        <v>10</v>
      </c>
      <c r="C6" s="3" t="s">
        <v>16</v>
      </c>
      <c r="D6" s="3">
        <f>165.186+56.814</f>
        <v>222</v>
      </c>
      <c r="E6" s="4" t="s">
        <v>21</v>
      </c>
      <c r="F6" s="4" t="s">
        <v>20</v>
      </c>
      <c r="G6" s="3" t="s">
        <v>18</v>
      </c>
      <c r="H6" s="3" t="s">
        <v>18</v>
      </c>
    </row>
    <row r="7" spans="1:10" ht="48.75" customHeight="1" x14ac:dyDescent="0.25">
      <c r="A7" s="3">
        <v>3</v>
      </c>
      <c r="B7" s="3" t="s">
        <v>17</v>
      </c>
      <c r="C7" s="3" t="s">
        <v>16</v>
      </c>
      <c r="D7" s="3">
        <f>166.674+57.326</f>
        <v>224</v>
      </c>
      <c r="E7" s="4" t="s">
        <v>21</v>
      </c>
      <c r="F7" s="4" t="s">
        <v>22</v>
      </c>
      <c r="G7" s="3" t="s">
        <v>18</v>
      </c>
      <c r="H7" s="3" t="s">
        <v>18</v>
      </c>
    </row>
    <row r="8" spans="1:10" ht="51.75" customHeight="1" x14ac:dyDescent="0.25">
      <c r="A8" s="3">
        <v>4</v>
      </c>
      <c r="B8" s="3" t="s">
        <v>11</v>
      </c>
      <c r="C8" s="3" t="s">
        <v>16</v>
      </c>
      <c r="D8" s="3">
        <f>148.816+51.18</f>
        <v>199.99600000000001</v>
      </c>
      <c r="E8" s="4" t="s">
        <v>20</v>
      </c>
      <c r="F8" s="4" t="s">
        <v>22</v>
      </c>
      <c r="G8" s="3" t="s">
        <v>18</v>
      </c>
      <c r="H8" s="3" t="s">
        <v>18</v>
      </c>
    </row>
    <row r="9" spans="1:10" ht="51" customHeight="1" x14ac:dyDescent="0.25">
      <c r="A9" s="3">
        <v>5</v>
      </c>
      <c r="B9" s="3" t="s">
        <v>12</v>
      </c>
      <c r="C9" s="3" t="s">
        <v>16</v>
      </c>
      <c r="D9" s="3">
        <f>133.934+46.066</f>
        <v>180</v>
      </c>
      <c r="E9" s="4" t="s">
        <v>23</v>
      </c>
      <c r="F9" s="4" t="s">
        <v>24</v>
      </c>
      <c r="G9" s="3" t="s">
        <v>18</v>
      </c>
      <c r="H9" s="3" t="s">
        <v>18</v>
      </c>
    </row>
    <row r="10" spans="1:10" ht="45.75" customHeight="1" x14ac:dyDescent="0.25">
      <c r="A10" s="3">
        <v>6</v>
      </c>
      <c r="B10" s="3" t="s">
        <v>13</v>
      </c>
      <c r="C10" s="3" t="s">
        <v>16</v>
      </c>
      <c r="D10" s="3">
        <f>133.934+46.066</f>
        <v>180</v>
      </c>
      <c r="E10" s="4" t="s">
        <v>24</v>
      </c>
      <c r="F10" s="4" t="s">
        <v>25</v>
      </c>
      <c r="G10" s="3" t="s">
        <v>18</v>
      </c>
      <c r="H10" s="3" t="s">
        <v>18</v>
      </c>
    </row>
    <row r="11" spans="1:10" ht="48.75" customHeight="1" x14ac:dyDescent="0.25">
      <c r="A11" s="3">
        <v>7</v>
      </c>
      <c r="B11" s="3" t="s">
        <v>14</v>
      </c>
      <c r="C11" s="3" t="s">
        <v>16</v>
      </c>
      <c r="D11" s="3">
        <v>0</v>
      </c>
      <c r="E11" s="4" t="s">
        <v>24</v>
      </c>
      <c r="F11" s="4" t="s">
        <v>26</v>
      </c>
      <c r="G11" s="3" t="s">
        <v>18</v>
      </c>
      <c r="H11" s="3" t="s">
        <v>18</v>
      </c>
    </row>
    <row r="12" spans="1:10" x14ac:dyDescent="0.25">
      <c r="A12" s="8"/>
      <c r="B12" s="8"/>
      <c r="C12" s="8"/>
      <c r="D12" s="8"/>
      <c r="E12" s="8"/>
      <c r="F12" s="8"/>
      <c r="G12" s="8"/>
      <c r="H12" s="8"/>
    </row>
    <row r="13" spans="1:10" x14ac:dyDescent="0.25">
      <c r="A13" s="9"/>
      <c r="B13" s="9"/>
      <c r="C13" s="9"/>
      <c r="D13" s="9"/>
      <c r="E13" s="10"/>
      <c r="F13" s="10"/>
      <c r="G13" s="9"/>
      <c r="H13" s="9"/>
      <c r="I13" s="9"/>
      <c r="J13" s="9"/>
    </row>
    <row r="14" spans="1:10" x14ac:dyDescent="0.25">
      <c r="A14" s="9"/>
      <c r="B14" s="9"/>
      <c r="C14" s="9"/>
      <c r="D14" s="9"/>
      <c r="E14" s="10"/>
      <c r="F14" s="10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10"/>
      <c r="F15" s="10"/>
      <c r="G15" s="9"/>
      <c r="H15" s="9"/>
      <c r="I15" s="9"/>
      <c r="J15" s="9"/>
    </row>
    <row r="16" spans="1:10" x14ac:dyDescent="0.25">
      <c r="A16" s="9"/>
      <c r="B16" s="9"/>
      <c r="C16" s="9"/>
      <c r="D16" s="9"/>
      <c r="E16" s="10"/>
      <c r="F16" s="10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10"/>
      <c r="F17" s="10"/>
      <c r="G17" s="9"/>
      <c r="H17" s="9"/>
      <c r="I17" s="9"/>
      <c r="J17" s="9"/>
    </row>
    <row r="18" spans="1:10" x14ac:dyDescent="0.25">
      <c r="A18" s="9"/>
      <c r="B18" s="9"/>
      <c r="C18" s="9"/>
      <c r="D18" s="9"/>
      <c r="E18" s="10"/>
      <c r="F18" s="10"/>
      <c r="G18" s="9"/>
      <c r="H18" s="9"/>
      <c r="I18" s="9"/>
      <c r="J18" s="9"/>
    </row>
    <row r="19" spans="1:10" x14ac:dyDescent="0.25">
      <c r="A19" s="9"/>
      <c r="B19" s="9"/>
      <c r="C19" s="9"/>
      <c r="D19" s="9"/>
      <c r="E19" s="10"/>
      <c r="F19" s="10"/>
      <c r="G19" s="9"/>
      <c r="H19" s="9"/>
      <c r="I19" s="9"/>
      <c r="J19" s="9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10">
    <mergeCell ref="A12:H12"/>
    <mergeCell ref="A1:H1"/>
    <mergeCell ref="H2:H3"/>
    <mergeCell ref="A4:H4"/>
    <mergeCell ref="A2:A3"/>
    <mergeCell ref="B2:B3"/>
    <mergeCell ref="C2:C3"/>
    <mergeCell ref="D2:D3"/>
    <mergeCell ref="E2:F2"/>
    <mergeCell ref="G2:G3"/>
  </mergeCells>
  <pageMargins left="0.25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2024-05-16T12:00:15Z</dcterms:modified>
</cp:coreProperties>
</file>